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na.camacho\Downloads\"/>
    </mc:Choice>
  </mc:AlternateContent>
  <bookViews>
    <workbookView xWindow="0" yWindow="0" windowWidth="12360" windowHeight="6195"/>
  </bookViews>
  <sheets>
    <sheet name="Simulador" sheetId="1" r:id="rId1"/>
  </sheets>
  <externalReferences>
    <externalReference r:id="rId2"/>
  </externalReferences>
  <definedNames>
    <definedName name="ActivosTotales">[1]cálculos!$C$15</definedName>
    <definedName name="_xlnm.Print_Area" localSheetId="0">Simulador!#REF!</definedName>
    <definedName name="d" localSheetId="0">#REF!</definedName>
    <definedName name="d">#REF!</definedName>
    <definedName name="formulas" localSheetId="0">#REF!</definedName>
    <definedName name="formulas">#REF!</definedName>
    <definedName name="Nuevo" localSheetId="0">#REF!</definedName>
    <definedName name="Nuevo">#REF!</definedName>
    <definedName name="nuevo2" localSheetId="0">#REF!</definedName>
    <definedName name="nuevo2">#REF!</definedName>
    <definedName name="otro" localSheetId="0" hidden="1">{"página1",#N/A,FALSE,"pib";"página2",#N/A,FALSE,"pib";"página3",#N/A,FALSE,"oferuti";"página4",#N/A,FALSE,"pibrama";"página5",#N/A,FALSE,"pibrama";"página6",#N/A,FALSE,"pibrama"}</definedName>
    <definedName name="otro" hidden="1">{"página1",#N/A,FALSE,"pib";"página2",#N/A,FALSE,"pib";"página3",#N/A,FALSE,"oferuti";"página4",#N/A,FALSE,"pibrama";"página5",#N/A,FALSE,"pibrama";"página6",#N/A,FALSE,"pibrama"}</definedName>
    <definedName name="PRUEBA" localSheetId="0" hidden="1">{"página1",#N/A,FALSE,"pib";"página2",#N/A,FALSE,"pib";"página3",#N/A,FALSE,"oferuti";"página4",#N/A,FALSE,"pibrama";"página5",#N/A,FALSE,"pibrama";"página6",#N/A,FALSE,"pibrama"}</definedName>
    <definedName name="PRUEBA" hidden="1">{"página1",#N/A,FALSE,"pib";"página2",#N/A,FALSE,"pib";"página3",#N/A,FALSE,"oferuti";"página4",#N/A,FALSE,"pibrama";"página5",#N/A,FALSE,"pibrama";"página6",#N/A,FALSE,"pibrama"}</definedName>
    <definedName name="t" localSheetId="0">#REF!</definedName>
    <definedName name="t">#REF!</definedName>
    <definedName name="wrn.datos." localSheetId="0" hidden="1">{"página1",#N/A,FALSE,"pib";"página2",#N/A,FALSE,"pib";"página3",#N/A,FALSE,"oferuti";"página4",#N/A,FALSE,"pibrama";"página5",#N/A,FALSE,"pibrama";"página6",#N/A,FALSE,"pibrama"}</definedName>
    <definedName name="wrn.datos." hidden="1">{"página1",#N/A,FALSE,"pib";"página2",#N/A,FALSE,"pib";"página3",#N/A,FALSE,"oferuti";"página4",#N/A,FALSE,"pibrama";"página5",#N/A,FALSE,"pibrama";"página6",#N/A,FALSE,"pibrama"}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10" i="1" l="1"/>
  <c r="N11" i="1" s="1"/>
  <c r="M10" i="1"/>
  <c r="M11" i="1" s="1"/>
  <c r="L10" i="1"/>
  <c r="L11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</calcChain>
</file>

<file path=xl/sharedStrings.xml><?xml version="1.0" encoding="utf-8"?>
<sst xmlns="http://schemas.openxmlformats.org/spreadsheetml/2006/main" count="11" uniqueCount="11">
  <si>
    <t>Detalle</t>
  </si>
  <si>
    <t>Reducción aplicable</t>
  </si>
  <si>
    <t>Total activos fijos revaluados</t>
  </si>
  <si>
    <t>Nueva inversión acumulada</t>
  </si>
  <si>
    <t>Nueva inversión productiva</t>
  </si>
  <si>
    <t xml:space="preserve"> F 101 - año</t>
  </si>
  <si>
    <t>Total activos fijos brutos  revaluados (TAFBR)</t>
  </si>
  <si>
    <t>Nueva tarifa de IR</t>
  </si>
  <si>
    <t>Si la reducción aplicable es superior a 10%, deberá solicitar excepcionalidad al CEPAI</t>
  </si>
  <si>
    <t>Duración del incentivo (en años)</t>
  </si>
  <si>
    <t>Tarifa General de 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</si>
</sst>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0_);\(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0" fontId="2" fillId="0" borderId="1" xfId="2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7" fillId="0" borderId="1" xfId="1" applyNumberFormat="1" applyFont="1" applyBorder="1" applyAlignment="1" applyProtection="1">
      <alignment horizontal="right" vertical="center"/>
    </xf>
    <xf numFmtId="164" fontId="4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9" fontId="2" fillId="0" borderId="1" xfId="2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anuelvillamar\Downloads\PAPELMERSA%202017\PROYECTO%20MOLINO\Proyecto%20Molino%20Papelmer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DET. COSTOS"/>
      <sheetName val="cálculos"/>
      <sheetName val="TON.UTILIZADAS"/>
      <sheetName val="PART.MERCADO"/>
      <sheetName val="Hoja1 (2)"/>
      <sheetName val="CALENDARIO"/>
      <sheetName val="ISD"/>
      <sheetName val="DET__COSTOS"/>
      <sheetName val="TON_UTILIZADAS"/>
      <sheetName val="PART_MERCADO"/>
      <sheetName val="Hoja1_(2)"/>
    </sheetNames>
    <sheetDataSet>
      <sheetData sheetId="0" refreshError="1"/>
      <sheetData sheetId="1"/>
      <sheetData sheetId="2">
        <row r="15">
          <cell r="C15">
            <v>53000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P13"/>
  <sheetViews>
    <sheetView tabSelected="1" topLeftCell="A10" zoomScale="85" zoomScaleNormal="85" workbookViewId="0">
      <selection activeCell="B15" sqref="B15"/>
    </sheetView>
  </sheetViews>
  <sheetFormatPr baseColWidth="10" defaultColWidth="11.42578125" defaultRowHeight="15" customHeight="1" x14ac:dyDescent="0.25"/>
  <cols>
    <col min="1" max="1" width="40.7109375" style="1" bestFit="1" customWidth="1"/>
    <col min="2" max="2" width="14.28515625" style="3" bestFit="1" customWidth="1"/>
    <col min="3" max="11" width="12.7109375" style="3" customWidth="1"/>
    <col min="12" max="12" width="12.28515625" style="2" bestFit="1" customWidth="1"/>
    <col min="13" max="14" width="12.28515625" style="1" bestFit="1" customWidth="1"/>
    <col min="15" max="16384" width="11.42578125" style="1"/>
  </cols>
  <sheetData>
    <row r="2" spans="1:16" ht="15" customHeight="1" x14ac:dyDescent="0.25">
      <c r="A2" s="5" t="s">
        <v>6</v>
      </c>
      <c r="B2" s="19"/>
      <c r="C2" s="15" t="s">
        <v>5</v>
      </c>
    </row>
    <row r="3" spans="1:16" ht="15" customHeight="1" x14ac:dyDescent="0.25">
      <c r="A3" s="1" t="s">
        <v>9</v>
      </c>
      <c r="B3" s="14"/>
      <c r="C3" s="13"/>
    </row>
    <row r="4" spans="1:16" ht="15" customHeight="1" x14ac:dyDescent="0.25">
      <c r="A4" s="1" t="s">
        <v>10</v>
      </c>
      <c r="B4" s="16">
        <v>0.25</v>
      </c>
      <c r="C4" s="13"/>
    </row>
    <row r="6" spans="1:16" ht="15" customHeight="1" x14ac:dyDescent="0.25">
      <c r="A6" s="9" t="s">
        <v>0</v>
      </c>
      <c r="B6" s="8">
        <v>2018</v>
      </c>
      <c r="C6" s="8">
        <v>2019</v>
      </c>
      <c r="D6" s="8">
        <v>2020</v>
      </c>
      <c r="E6" s="8">
        <v>2021</v>
      </c>
      <c r="F6" s="8">
        <v>2022</v>
      </c>
      <c r="G6" s="8">
        <v>2023</v>
      </c>
      <c r="H6" s="8">
        <v>2024</v>
      </c>
      <c r="I6" s="8">
        <v>2025</v>
      </c>
      <c r="J6" s="8">
        <v>2026</v>
      </c>
      <c r="K6" s="8">
        <v>2027</v>
      </c>
      <c r="L6" s="8">
        <v>2028</v>
      </c>
      <c r="M6" s="8">
        <v>2029</v>
      </c>
      <c r="N6" s="8">
        <v>2030</v>
      </c>
    </row>
    <row r="7" spans="1:16" ht="15" customHeight="1" x14ac:dyDescent="0.25">
      <c r="A7" s="7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6" ht="15" customHeight="1" x14ac:dyDescent="0.25">
      <c r="A8" s="7" t="s">
        <v>3</v>
      </c>
      <c r="B8" s="6">
        <f>+B7</f>
        <v>0</v>
      </c>
      <c r="C8" s="6">
        <f>+C7+B8</f>
        <v>0</v>
      </c>
      <c r="D8" s="6">
        <f t="shared" ref="D8:G8" si="0">+D7+C8</f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ref="H8" si="1">+H7+G8</f>
        <v>0</v>
      </c>
      <c r="I8" s="6">
        <f t="shared" ref="I8" si="2">+I7+H8</f>
        <v>0</v>
      </c>
      <c r="J8" s="6">
        <f t="shared" ref="J8" si="3">+J7+I8</f>
        <v>0</v>
      </c>
      <c r="K8" s="6">
        <f t="shared" ref="K8" si="4">+K7+J8</f>
        <v>0</v>
      </c>
      <c r="L8" s="6">
        <f t="shared" ref="L8" si="5">+L7+K8</f>
        <v>0</v>
      </c>
      <c r="M8" s="6">
        <f t="shared" ref="M8" si="6">+M7+L8</f>
        <v>0</v>
      </c>
      <c r="N8" s="6">
        <f t="shared" ref="N8" si="7">+N7+M8</f>
        <v>0</v>
      </c>
      <c r="P8" s="11"/>
    </row>
    <row r="9" spans="1:16" ht="15" customHeight="1" x14ac:dyDescent="0.25">
      <c r="A9" s="7" t="s">
        <v>2</v>
      </c>
      <c r="B9" s="6">
        <f>+B2</f>
        <v>0</v>
      </c>
      <c r="C9" s="6">
        <f>+B9+C7</f>
        <v>0</v>
      </c>
      <c r="D9" s="6">
        <f t="shared" ref="D9:N9" si="8">+C9+D7</f>
        <v>0</v>
      </c>
      <c r="E9" s="6">
        <f t="shared" si="8"/>
        <v>0</v>
      </c>
      <c r="F9" s="6">
        <f t="shared" si="8"/>
        <v>0</v>
      </c>
      <c r="G9" s="6">
        <f t="shared" si="8"/>
        <v>0</v>
      </c>
      <c r="H9" s="6">
        <f t="shared" si="8"/>
        <v>0</v>
      </c>
      <c r="I9" s="6">
        <f t="shared" si="8"/>
        <v>0</v>
      </c>
      <c r="J9" s="6">
        <f t="shared" si="8"/>
        <v>0</v>
      </c>
      <c r="K9" s="6">
        <f t="shared" si="8"/>
        <v>0</v>
      </c>
      <c r="L9" s="6">
        <f t="shared" si="8"/>
        <v>0</v>
      </c>
      <c r="M9" s="6">
        <f t="shared" si="8"/>
        <v>0</v>
      </c>
      <c r="N9" s="6">
        <f t="shared" si="8"/>
        <v>0</v>
      </c>
    </row>
    <row r="10" spans="1:16" ht="15" customHeight="1" x14ac:dyDescent="0.25">
      <c r="A10" s="7" t="s">
        <v>1</v>
      </c>
      <c r="B10" s="10"/>
      <c r="C10" s="20" t="e">
        <f>+C8/C9*$B$4</f>
        <v>#DIV/0!</v>
      </c>
      <c r="D10" s="20" t="e">
        <f t="shared" ref="D10:N10" si="9">+D8/D9*$B$4</f>
        <v>#DIV/0!</v>
      </c>
      <c r="E10" s="20" t="e">
        <f t="shared" si="9"/>
        <v>#DIV/0!</v>
      </c>
      <c r="F10" s="20" t="e">
        <f t="shared" si="9"/>
        <v>#DIV/0!</v>
      </c>
      <c r="G10" s="20" t="e">
        <f t="shared" si="9"/>
        <v>#DIV/0!</v>
      </c>
      <c r="H10" s="20" t="e">
        <f t="shared" si="9"/>
        <v>#DIV/0!</v>
      </c>
      <c r="I10" s="20" t="e">
        <f t="shared" si="9"/>
        <v>#DIV/0!</v>
      </c>
      <c r="J10" s="20" t="e">
        <f t="shared" si="9"/>
        <v>#DIV/0!</v>
      </c>
      <c r="K10" s="20" t="e">
        <f t="shared" si="9"/>
        <v>#DIV/0!</v>
      </c>
      <c r="L10" s="20" t="e">
        <f t="shared" si="9"/>
        <v>#DIV/0!</v>
      </c>
      <c r="M10" s="20" t="e">
        <f t="shared" si="9"/>
        <v>#DIV/0!</v>
      </c>
      <c r="N10" s="20" t="e">
        <f t="shared" si="9"/>
        <v>#DIV/0!</v>
      </c>
    </row>
    <row r="11" spans="1:16" ht="15" customHeight="1" x14ac:dyDescent="0.25">
      <c r="A11" s="17" t="s">
        <v>7</v>
      </c>
      <c r="B11" s="17"/>
      <c r="C11" s="18" t="e">
        <f>+$B$4-C10</f>
        <v>#DIV/0!</v>
      </c>
      <c r="D11" s="18" t="e">
        <f t="shared" ref="D11:N11" si="10">+$B$4-D10</f>
        <v>#DIV/0!</v>
      </c>
      <c r="E11" s="18" t="e">
        <f t="shared" si="10"/>
        <v>#DIV/0!</v>
      </c>
      <c r="F11" s="18" t="e">
        <f t="shared" si="10"/>
        <v>#DIV/0!</v>
      </c>
      <c r="G11" s="18" t="e">
        <f t="shared" si="10"/>
        <v>#DIV/0!</v>
      </c>
      <c r="H11" s="18" t="e">
        <f t="shared" si="10"/>
        <v>#DIV/0!</v>
      </c>
      <c r="I11" s="18" t="e">
        <f t="shared" si="10"/>
        <v>#DIV/0!</v>
      </c>
      <c r="J11" s="18" t="e">
        <f t="shared" si="10"/>
        <v>#DIV/0!</v>
      </c>
      <c r="K11" s="18" t="e">
        <f t="shared" si="10"/>
        <v>#DIV/0!</v>
      </c>
      <c r="L11" s="18" t="e">
        <f t="shared" si="10"/>
        <v>#DIV/0!</v>
      </c>
      <c r="M11" s="18" t="e">
        <f t="shared" si="10"/>
        <v>#DIV/0!</v>
      </c>
      <c r="N11" s="18" t="e">
        <f t="shared" si="10"/>
        <v>#DIV/0!</v>
      </c>
    </row>
    <row r="13" spans="1:16" ht="15" customHeight="1" x14ac:dyDescent="0.25">
      <c r="A13" s="1" t="s">
        <v>8</v>
      </c>
      <c r="C13" s="4"/>
    </row>
  </sheetData>
  <printOptions horizontalCentered="1"/>
  <pageMargins left="0.23622047244094491" right="0.23622047244094491" top="0.35433070866141736" bottom="0.35433070866141736" header="0.31496062992125984" footer="0.31496062992125984"/>
  <pageSetup paperSize="9" scale="8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Company>Ministerio de Comercio Exterior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ALAVA MACIAS ALFONSO MIGUEL</dc:creator>
  <cp:lastModifiedBy>CAMACHO TOALA CRISTINA ELIANA</cp:lastModifiedBy>
  <dcterms:created xsi:type="dcterms:W3CDTF">2020-10-27T16:42:51Z</dcterms:created>
  <dcterms:modified xsi:type="dcterms:W3CDTF">2021-06-15T17:44:17Z</dcterms:modified>
</cp:coreProperties>
</file>